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qac1\Downloads\"/>
    </mc:Choice>
  </mc:AlternateContent>
  <xr:revisionPtr revIDLastSave="0" documentId="13_ncr:1_{5969ECA7-9332-4AB0-978A-2BAC4411B56B}" xr6:coauthVersionLast="47" xr6:coauthVersionMax="47" xr10:uidLastSave="{00000000-0000-0000-0000-000000000000}"/>
  <bookViews>
    <workbookView xWindow="-110" yWindow="-110" windowWidth="25820" windowHeight="16220" xr2:uid="{8AD33CE7-E14B-43D1-B300-CE6157580CB4}"/>
  </bookViews>
  <sheets>
    <sheet name="الاقرار الضريبى" sheetId="2" r:id="rId1"/>
    <sheet name="Sheet1" sheetId="1" r:id="rId2"/>
  </sheets>
  <externalReferences>
    <externalReference r:id="rId3"/>
  </externalReferences>
  <definedNames>
    <definedName name="_xlnm.Print_Area" localSheetId="0">'الاقرار الضريبى'!$B$1:$G$23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2" l="1"/>
  <c r="E18" i="2"/>
  <c r="G14" i="2"/>
  <c r="G13" i="2"/>
  <c r="G12" i="2"/>
  <c r="G18" i="2" s="1"/>
  <c r="E10" i="2"/>
  <c r="G6" i="2"/>
  <c r="G5" i="2"/>
  <c r="F4" i="2"/>
  <c r="G4" i="2" l="1"/>
  <c r="G10" i="2" s="1"/>
  <c r="G20" i="2" s="1"/>
  <c r="G23" i="2" s="1"/>
</calcChain>
</file>

<file path=xl/sharedStrings.xml><?xml version="1.0" encoding="utf-8"?>
<sst xmlns="http://schemas.openxmlformats.org/spreadsheetml/2006/main" count="23" uniqueCount="22">
  <si>
    <t xml:space="preserve"> </t>
  </si>
  <si>
    <t xml:space="preserve">المبلغ </t>
  </si>
  <si>
    <t>التعديلات</t>
  </si>
  <si>
    <t>قيمه ضريبة القيمه المضافه</t>
  </si>
  <si>
    <t>المبيعات الداخلة للنسبة الاساسية 5%</t>
  </si>
  <si>
    <t>المبيعات الداخلة للنسبة الاساسية  15%</t>
  </si>
  <si>
    <t>المبيعات الداخلة للنسبة الاساسية ( حكومية )  15%</t>
  </si>
  <si>
    <t xml:space="preserve">المبيعات المحلية الخاضعه للنسبة الصفرية </t>
  </si>
  <si>
    <t xml:space="preserve">الصادرات </t>
  </si>
  <si>
    <t xml:space="preserve">المبيعات المعفاه </t>
  </si>
  <si>
    <t xml:space="preserve">اجمالى المبيعات </t>
  </si>
  <si>
    <t>المشتريات الخاضعه للنسبة الاساسية 5%</t>
  </si>
  <si>
    <t>المشتريات الخاضعه للنسبة الاساسية 15%</t>
  </si>
  <si>
    <t xml:space="preserve">الاستيرادات الخاضعه لضريبة القيمه المضافة التى تدفع فى الجمارك </t>
  </si>
  <si>
    <t xml:space="preserve">الاستيرادات الخاضعه لضريبة القيمه المضافة التى تطبق عليها الية الاحتساب العكسى </t>
  </si>
  <si>
    <t xml:space="preserve">المشتريات الخاضعه للضريبة الصفرية </t>
  </si>
  <si>
    <t xml:space="preserve">المشتريات المعفاه </t>
  </si>
  <si>
    <t xml:space="preserve">اجمالى المشتريات </t>
  </si>
  <si>
    <t xml:space="preserve">اجمالى ضريبة القيمه المضافه المستحقة عن الفترة الضريبية الحالية </t>
  </si>
  <si>
    <t xml:space="preserve">تصحيحات من الفترات السابقة  ( بين 5000 +- ريال ) </t>
  </si>
  <si>
    <t xml:space="preserve">ضريبة القيمه المضافه التى تم ترحيلها من الفترة / الفترات السابقة </t>
  </si>
  <si>
    <t>صافى الضريبة المستحقة ( او المستردة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</si>
</sst>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&quot;-&quot;??_);_(@_)"/>
  </numFmts>
  <fonts count="2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3">
    <xf numFmtId="0" fontId="0" fillId="0" borderId="0" xfId="0"/>
    <xf numFmtId="4" fontId="0" fillId="0" borderId="0" xfId="0" applyNumberFormat="1"/>
    <xf numFmtId="17" fontId="0" fillId="0" borderId="0" xfId="0" applyNumberFormat="1"/>
    <xf numFmtId="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4" fontId="0" fillId="2" borderId="1" xfId="1" applyNumberFormat="1" applyFont="1" applyFill="1" applyBorder="1"/>
    <xf numFmtId="164" fontId="0" fillId="2" borderId="3" xfId="1" applyFont="1" applyFill="1" applyBorder="1"/>
    <xf numFmtId="4" fontId="0" fillId="3" borderId="4" xfId="0" applyNumberFormat="1" applyFill="1" applyBorder="1"/>
    <xf numFmtId="43" fontId="0" fillId="0" borderId="0" xfId="0" applyNumberFormat="1"/>
    <xf numFmtId="0" fontId="0" fillId="0" borderId="5" xfId="0" applyBorder="1"/>
    <xf numFmtId="0" fontId="0" fillId="0" borderId="6" xfId="0" applyBorder="1"/>
    <xf numFmtId="4" fontId="0" fillId="2" borderId="5" xfId="1" applyNumberFormat="1" applyFont="1" applyFill="1" applyBorder="1"/>
    <xf numFmtId="164" fontId="0" fillId="2" borderId="7" xfId="1" applyFont="1" applyFill="1" applyBorder="1"/>
    <xf numFmtId="4" fontId="0" fillId="0" borderId="8" xfId="0" applyNumberFormat="1" applyBorder="1"/>
    <xf numFmtId="0" fontId="0" fillId="0" borderId="9" xfId="0" applyBorder="1"/>
    <xf numFmtId="0" fontId="0" fillId="0" borderId="10" xfId="0" applyBorder="1"/>
    <xf numFmtId="4" fontId="0" fillId="2" borderId="9" xfId="1" applyNumberFormat="1" applyFont="1" applyFill="1" applyBorder="1"/>
    <xf numFmtId="0" fontId="0" fillId="0" borderId="11" xfId="0" applyBorder="1"/>
    <xf numFmtId="0" fontId="0" fillId="0" borderId="12" xfId="0" applyBorder="1"/>
    <xf numFmtId="4" fontId="0" fillId="3" borderId="11" xfId="1" applyNumberFormat="1" applyFont="1" applyFill="1" applyBorder="1"/>
    <xf numFmtId="4" fontId="0" fillId="3" borderId="13" xfId="0" applyNumberFormat="1" applyFill="1" applyBorder="1"/>
    <xf numFmtId="0" fontId="0" fillId="0" borderId="14" xfId="0" applyBorder="1"/>
    <xf numFmtId="0" fontId="0" fillId="0" borderId="15" xfId="0" applyBorder="1"/>
    <xf numFmtId="4" fontId="0" fillId="2" borderId="14" xfId="1" applyNumberFormat="1" applyFont="1" applyFill="1" applyBorder="1"/>
    <xf numFmtId="4" fontId="0" fillId="3" borderId="16" xfId="0" applyNumberFormat="1" applyFill="1" applyBorder="1"/>
    <xf numFmtId="4" fontId="0" fillId="0" borderId="17" xfId="0" applyNumberFormat="1" applyBorder="1"/>
    <xf numFmtId="0" fontId="0" fillId="3" borderId="18" xfId="0" applyFill="1" applyBorder="1"/>
    <xf numFmtId="4" fontId="0" fillId="3" borderId="17" xfId="0" applyNumberFormat="1" applyFill="1" applyBorder="1"/>
    <xf numFmtId="0" fontId="0" fillId="0" borderId="19" xfId="0" applyBorder="1"/>
    <xf numFmtId="0" fontId="0" fillId="0" borderId="20" xfId="0" applyBorder="1"/>
  </cellXfs>
  <cellStyles count="2">
    <cellStyle name="Comma" xfId="1" builtinId="3"/>
    <cellStyle name="عادي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utairik/AppData/Local/Microsoft/Windows/INetCache/Content.Outlook/GIGC08R1/VAT%20control%20Seder%20Jun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765A98-4CE7-4032-B6B5-0AE181C401AB}">
  <sheetPr>
    <pageSetUpPr fitToPage="1"/>
  </sheetPr>
  <dimension ref="B1:H23"/>
  <sheetViews>
    <sheetView rightToLeft="1" tabSelected="1" zoomScaleNormal="100" workbookViewId="0">
      <selection activeCell="E5" sqref="E5"/>
    </sheetView>
  </sheetViews>
  <sheetFormatPr defaultRowHeight="14" x14ac:dyDescent="0.3"/>
  <cols>
    <col min="1" max="1" width="10.4140625" customWidth="1"/>
    <col min="2" max="2" width="4.1640625" customWidth="1"/>
    <col min="3" max="3" width="59.1640625" customWidth="1"/>
    <col min="4" max="4" width="3.58203125" customWidth="1"/>
    <col min="5" max="5" width="15.58203125" style="1" bestFit="1" customWidth="1"/>
    <col min="6" max="6" width="16" customWidth="1"/>
    <col min="7" max="7" width="13.58203125" style="1" bestFit="1" customWidth="1"/>
    <col min="8" max="8" width="4" customWidth="1"/>
  </cols>
  <sheetData>
    <row r="1" spans="2:8" x14ac:dyDescent="0.3">
      <c r="C1" t="s">
        <v>0</v>
      </c>
    </row>
    <row r="2" spans="2:8" x14ac:dyDescent="0.3">
      <c r="C2" s="2">
        <v>44773</v>
      </c>
    </row>
    <row r="3" spans="2:8" ht="29.5" customHeight="1" thickBot="1" x14ac:dyDescent="0.35">
      <c r="E3" s="3" t="s">
        <v>1</v>
      </c>
      <c r="F3" s="4" t="s">
        <v>2</v>
      </c>
      <c r="G3" s="5" t="s">
        <v>3</v>
      </c>
    </row>
    <row r="4" spans="2:8" ht="14.5" thickBot="1" x14ac:dyDescent="0.35">
      <c r="B4" s="6">
        <v>1</v>
      </c>
      <c r="C4" s="7" t="s">
        <v>4</v>
      </c>
      <c r="E4" s="8">
        <v>0</v>
      </c>
      <c r="F4" s="9">
        <f>[1]Summary!L11</f>
        <v>0</v>
      </c>
      <c r="G4" s="10">
        <f>(E4-F4)*0.05</f>
        <v>0</v>
      </c>
      <c r="H4" s="11"/>
    </row>
    <row r="5" spans="2:8" ht="14.5" thickBot="1" x14ac:dyDescent="0.35">
      <c r="B5" s="12">
        <v>2</v>
      </c>
      <c r="C5" s="13" t="s">
        <v>5</v>
      </c>
      <c r="E5" s="14">
        <v>0</v>
      </c>
      <c r="F5" s="15">
        <v>0</v>
      </c>
      <c r="G5" s="10">
        <f>E5*0.15</f>
        <v>0</v>
      </c>
    </row>
    <row r="6" spans="2:8" ht="14.5" thickBot="1" x14ac:dyDescent="0.35">
      <c r="B6" s="12"/>
      <c r="C6" s="13" t="s">
        <v>6</v>
      </c>
      <c r="E6" s="14">
        <v>0</v>
      </c>
      <c r="F6" s="15">
        <v>0</v>
      </c>
      <c r="G6" s="10">
        <f>E6*0.15</f>
        <v>0</v>
      </c>
    </row>
    <row r="7" spans="2:8" x14ac:dyDescent="0.3">
      <c r="B7" s="12">
        <v>3</v>
      </c>
      <c r="C7" s="13" t="s">
        <v>7</v>
      </c>
      <c r="E7" s="14">
        <v>0</v>
      </c>
      <c r="F7" s="15">
        <v>0</v>
      </c>
      <c r="G7" s="16"/>
    </row>
    <row r="8" spans="2:8" x14ac:dyDescent="0.3">
      <c r="B8" s="12">
        <v>4</v>
      </c>
      <c r="C8" s="13" t="s">
        <v>8</v>
      </c>
      <c r="E8" s="14" t="s">
        <v>0</v>
      </c>
      <c r="F8" s="15">
        <v>0</v>
      </c>
      <c r="G8" s="16"/>
    </row>
    <row r="9" spans="2:8" ht="14.5" thickBot="1" x14ac:dyDescent="0.35">
      <c r="B9" s="17">
        <v>5</v>
      </c>
      <c r="C9" s="18" t="s">
        <v>9</v>
      </c>
      <c r="E9" s="19">
        <v>0</v>
      </c>
      <c r="F9" s="15">
        <v>0</v>
      </c>
      <c r="G9" s="16"/>
    </row>
    <row r="10" spans="2:8" ht="14.5" thickBot="1" x14ac:dyDescent="0.35">
      <c r="B10" s="20">
        <v>6</v>
      </c>
      <c r="C10" s="21" t="s">
        <v>10</v>
      </c>
      <c r="E10" s="22">
        <f>SUM(E4:E9)</f>
        <v>0</v>
      </c>
      <c r="F10" s="22">
        <f>F4+F5+F7+F8+F9</f>
        <v>0</v>
      </c>
      <c r="G10" s="10">
        <f>SUM(G4:G9)</f>
        <v>0</v>
      </c>
      <c r="H10" s="1"/>
    </row>
    <row r="11" spans="2:8" ht="14.5" thickBot="1" x14ac:dyDescent="0.35"/>
    <row r="12" spans="2:8" ht="14.5" thickBot="1" x14ac:dyDescent="0.35">
      <c r="B12" s="6">
        <v>7</v>
      </c>
      <c r="C12" s="7" t="s">
        <v>11</v>
      </c>
      <c r="E12" s="8">
        <v>0</v>
      </c>
      <c r="F12" s="9">
        <v>0</v>
      </c>
      <c r="G12" s="23">
        <f>E12*0.05</f>
        <v>0</v>
      </c>
      <c r="H12" s="1"/>
    </row>
    <row r="13" spans="2:8" ht="14.5" thickBot="1" x14ac:dyDescent="0.35">
      <c r="B13" s="24">
        <v>8</v>
      </c>
      <c r="C13" s="25" t="s">
        <v>12</v>
      </c>
      <c r="E13" s="26">
        <v>0</v>
      </c>
      <c r="F13" s="15">
        <v>0</v>
      </c>
      <c r="G13" s="23">
        <f>E13*0.15</f>
        <v>0</v>
      </c>
    </row>
    <row r="14" spans="2:8" x14ac:dyDescent="0.3">
      <c r="B14" s="12">
        <v>9</v>
      </c>
      <c r="C14" s="13" t="s">
        <v>13</v>
      </c>
      <c r="E14" s="14">
        <v>0</v>
      </c>
      <c r="F14" s="15">
        <v>0</v>
      </c>
      <c r="G14" s="23">
        <f>E14*0.05</f>
        <v>0</v>
      </c>
    </row>
    <row r="15" spans="2:8" ht="14.5" thickBot="1" x14ac:dyDescent="0.35">
      <c r="B15" s="12">
        <v>10</v>
      </c>
      <c r="C15" s="13" t="s">
        <v>14</v>
      </c>
      <c r="E15" s="14">
        <v>0</v>
      </c>
      <c r="F15" s="15">
        <v>0</v>
      </c>
      <c r="G15" s="27"/>
    </row>
    <row r="16" spans="2:8" x14ac:dyDescent="0.3">
      <c r="B16" s="12">
        <v>11</v>
      </c>
      <c r="C16" s="13" t="s">
        <v>15</v>
      </c>
      <c r="E16" s="14">
        <v>0</v>
      </c>
      <c r="F16" s="15">
        <v>0</v>
      </c>
      <c r="G16" s="16"/>
    </row>
    <row r="17" spans="2:8" ht="14.5" thickBot="1" x14ac:dyDescent="0.35">
      <c r="B17" s="17">
        <v>12</v>
      </c>
      <c r="C17" s="18" t="s">
        <v>16</v>
      </c>
      <c r="E17" s="19">
        <v>0</v>
      </c>
      <c r="F17" s="15">
        <v>0</v>
      </c>
      <c r="G17" s="28"/>
    </row>
    <row r="18" spans="2:8" ht="14.5" thickBot="1" x14ac:dyDescent="0.35">
      <c r="B18" s="20"/>
      <c r="C18" s="21" t="s">
        <v>17</v>
      </c>
      <c r="E18" s="22">
        <f>SUM(E12:E17)</f>
        <v>0</v>
      </c>
      <c r="F18" s="29"/>
      <c r="G18" s="30">
        <f>SUM(G12:G17)</f>
        <v>0</v>
      </c>
    </row>
    <row r="19" spans="2:8" ht="14.5" thickBot="1" x14ac:dyDescent="0.35"/>
    <row r="20" spans="2:8" ht="14.5" thickBot="1" x14ac:dyDescent="0.35">
      <c r="B20" s="6">
        <v>13</v>
      </c>
      <c r="C20" s="7" t="s">
        <v>18</v>
      </c>
      <c r="G20" s="10">
        <f>G10-G18</f>
        <v>0</v>
      </c>
      <c r="H20" s="1"/>
    </row>
    <row r="21" spans="2:8" ht="14.5" thickBot="1" x14ac:dyDescent="0.35">
      <c r="B21" s="12">
        <v>14</v>
      </c>
      <c r="C21" s="13" t="s">
        <v>19</v>
      </c>
    </row>
    <row r="22" spans="2:8" ht="14.5" thickBot="1" x14ac:dyDescent="0.35">
      <c r="B22" s="12">
        <v>15</v>
      </c>
      <c r="C22" s="13" t="s">
        <v>20</v>
      </c>
      <c r="G22" s="10">
        <v>0</v>
      </c>
    </row>
    <row r="23" spans="2:8" ht="14.5" thickBot="1" x14ac:dyDescent="0.35">
      <c r="B23" s="31">
        <v>16</v>
      </c>
      <c r="C23" s="32" t="s">
        <v>21</v>
      </c>
      <c r="G23" s="10">
        <f>G20-G22</f>
        <v>0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8C27AE-6767-43AD-A1A8-5B983DC8E11F}">
  <dimension ref="A1"/>
  <sheetViews>
    <sheetView workbookViewId="0">
      <selection activeCell="B36" sqref="B36"/>
    </sheetView>
  </sheetViews>
  <sheetFormatPr defaultRowHeight="1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2</vt:i4>
      </vt:variant>
      <vt:variant>
        <vt:lpstr>النطاقات المسماة</vt:lpstr>
      </vt:variant>
      <vt:variant>
        <vt:i4>1</vt:i4>
      </vt:variant>
    </vt:vector>
  </HeadingPairs>
  <TitlesOfParts>
    <vt:vector size="3" baseType="lpstr">
      <vt:lpstr>الاقرار الضريبى</vt:lpstr>
      <vt:lpstr>Sheet1</vt:lpstr>
      <vt:lpstr>'الاقرار الضريبى'!Print_Area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khaled Al-Azizi</dc:creator>
  <cp:lastModifiedBy>عبد الله</cp:lastModifiedBy>
  <dcterms:created xsi:type="dcterms:W3CDTF">2025-05-27T14:19:37Z</dcterms:created>
  <dcterms:modified xsi:type="dcterms:W3CDTF">2025-05-28T14:54:44Z</dcterms:modified>
</cp:coreProperties>
</file>